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44071ED-750C-4FC6-8BF5-69A90310F71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<sst xmlns="http://schemas.openxmlformats.org/spreadsheetml/2006/main" count="3181" uniqueCount="1580">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</sst>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1030</v>
      </c>
      <c r="B10" s="133"/>
      <c r="C10" s="111" t="str">
        <f>VLOOKUP(A10,lista,2,0)</f>
        <v>G. OBRAS DE EDIFICACIÓN</v>
      </c>
      <c r="D10" s="111"/>
      <c r="E10" s="111"/>
      <c r="F10" s="111"/>
      <c r="G10" s="111" t="str">
        <f>VLOOKUP(A10,lista,3,0)</f>
        <v>Técnico/a 1</v>
      </c>
      <c r="H10" s="111"/>
      <c r="I10" s="120" t="str">
        <f>VLOOKUP(A10,lista,4,0)</f>
        <v>Técnico/a de edificacion en asistencia técnica en cliente</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Titulacion Universitaria Media en: 
Arquitectura Tecnica o similar</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58" t="str">
        <f>VLOOKUP(A10,lista,7,0)</f>
        <v>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NQ40aZV/mzi8t1uwVW/B6+O3kmGOMUI2Va03DUsJLNg6s8Z0L69wA7z37pBo86X7wXYGMuNB7TxSEgpJ/mBLKA==" saltValue="Rx1wMojj55SWQ9YQyMywA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2026-06-23T10:20:03Z</dcterms:modified>
</cp:coreProperties>
</file>